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V 2018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<sst xmlns="http://schemas.openxmlformats.org/spreadsheetml/2006/main" count="106" uniqueCount="89">
  <si>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</si>
  <si>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</si>
  <si>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</si>
  <si>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</si>
  <si>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</si>
  <si>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</si>
  <si>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</si>
  <si>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</si>
  <si>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</si>
  <si>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</si>
  <si>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</si>
  <si>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</si>
  <si>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</si>
  <si>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</si>
  <si>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</si>
  <si>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</si>
  <si>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</si>
  <si>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</si>
  <si>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</si>
  <si>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</si>
  <si>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</si>
  <si>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</si>
  <si>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</si>
  <si>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</si>
  <si>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</si>
  <si>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</si>
  <si>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</si>
  <si>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</si>
  <si>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</si>
  <si>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</si>
  <si>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</si>
  <si>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</si>
  <si>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</si>
  <si>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</si>
  <si>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</si>
  <si>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</si>
  <si>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</si>
  <si>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</si>
  <si>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</si>
  <si>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</si>
  <si>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</si>
  <si>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</si>
  <si>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</si>
  <si>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</si>
  <si>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</si>
  <si>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</si>
  <si>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</si>
  <si>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</si>
  <si>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</si>
  <si>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</si>
  <si>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</si>
  <si>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</si>
  <si>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</si>
  <si>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</si>
  <si>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</si>
  <si>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</si>
  <si>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</si>
  <si>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</si>
  <si>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</si>
  <si>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</si>
  <si>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</si>
  <si>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</si>
  <si>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</si>
  <si>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</si>
  <si>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</si>
  <si>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</si>
  <si>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</si>
  <si>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</si>
  <si>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</si>
  <si>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</si>
  <si>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</si>
  <si>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</si>
  <si>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Sociale Adulti, Violenta in Familie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</si>
  <si>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</si>
  <si>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</si>
  <si>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</si>
  <si>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</si>
  <si>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</si>
  <si>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</si>
  <si>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</si>
  <si>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</si>
  <si>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</si>
  <si>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FLOREA ADRIANA</t>
  </si>
  <si>
    <t>Serviciul Monitorizare Servicii</t>
  </si>
  <si>
    <t>IANC GEANINA MARINA</t>
  </si>
  <si>
    <t>Serviciul Monitorizare, Strategii, Dezvoltare și Implementare Proiecte</t>
  </si>
  <si>
    <t>Analiză Statistică, Incluziune Socială și Relația cu Autoritățile Publice Sociale</t>
  </si>
  <si>
    <t xml:space="preserve">Mihulet Svetlana Ionela </t>
  </si>
  <si>
    <t>TRIM IV /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</si>
</sst>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1">
      <selection activeCell="A3" sqref="A3:N3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"/>
    </row>
    <row r="2" spans="1:15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6"/>
    </row>
    <row r="3" spans="1:14" ht="18" customHeight="1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73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1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80</v>
      </c>
      <c r="K6" s="21" t="s">
        <v>19</v>
      </c>
      <c r="L6" s="21" t="s">
        <v>19</v>
      </c>
      <c r="M6" s="21" t="s">
        <v>19</v>
      </c>
      <c r="N6" s="32"/>
    </row>
    <row r="7" spans="1:14" s="1" customFormat="1" ht="31.5" customHeight="1">
      <c r="A7" s="22" t="s">
        <v>20</v>
      </c>
      <c r="B7" s="22">
        <f aca="true" t="shared" si="0" ref="B7:M7">SUM(B8:B56)</f>
        <v>29</v>
      </c>
      <c r="C7" s="22">
        <f t="shared" si="0"/>
        <v>44</v>
      </c>
      <c r="D7" s="22">
        <f t="shared" si="0"/>
        <v>30</v>
      </c>
      <c r="E7" s="22">
        <f t="shared" si="0"/>
        <v>39</v>
      </c>
      <c r="F7" s="22">
        <f t="shared" si="0"/>
        <v>47</v>
      </c>
      <c r="G7" s="22">
        <f t="shared" si="0"/>
        <v>50</v>
      </c>
      <c r="H7" s="22">
        <f t="shared" si="0"/>
        <v>50</v>
      </c>
      <c r="I7" s="22">
        <f t="shared" si="0"/>
        <v>50</v>
      </c>
      <c r="J7" s="22">
        <f t="shared" si="0"/>
        <v>30</v>
      </c>
      <c r="K7" s="22">
        <f t="shared" si="0"/>
        <v>7</v>
      </c>
      <c r="L7" s="22">
        <f t="shared" si="0"/>
        <v>6</v>
      </c>
      <c r="M7" s="22">
        <f t="shared" si="0"/>
        <v>0</v>
      </c>
      <c r="N7" s="24">
        <f>SUM(B7:M7)</f>
        <v>382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78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2</v>
      </c>
      <c r="F10" s="7"/>
      <c r="G10" s="7"/>
      <c r="H10" s="7"/>
      <c r="I10" s="7"/>
      <c r="J10" s="7"/>
      <c r="K10" s="7"/>
      <c r="L10" s="7"/>
      <c r="M10" s="7"/>
      <c r="N10" s="24">
        <f aca="true" t="shared" si="1" ref="N10:N30">SUM(B10:M10)</f>
        <v>2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>
        <f t="shared" si="1"/>
        <v>0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24">
        <f t="shared" si="1"/>
        <v>1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8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29</v>
      </c>
      <c r="C31" s="7">
        <v>42</v>
      </c>
      <c r="D31" s="7">
        <v>30</v>
      </c>
      <c r="E31" s="7">
        <v>36</v>
      </c>
      <c r="F31" s="7">
        <v>46</v>
      </c>
      <c r="G31" s="7">
        <v>48</v>
      </c>
      <c r="H31" s="7">
        <v>44</v>
      </c>
      <c r="I31" s="7">
        <v>48</v>
      </c>
      <c r="J31" s="7">
        <v>30</v>
      </c>
      <c r="K31" s="7">
        <v>7</v>
      </c>
      <c r="L31" s="7">
        <v>6</v>
      </c>
      <c r="M31" s="7">
        <v>0</v>
      </c>
      <c r="N31" s="24">
        <f>SUM(B31:M31)</f>
        <v>366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>
        <v>1</v>
      </c>
      <c r="F33" s="7"/>
      <c r="G33" s="7"/>
      <c r="H33" s="7"/>
      <c r="I33" s="7"/>
      <c r="J33" s="7"/>
      <c r="K33" s="7"/>
      <c r="L33" s="7" t="s">
        <v>77</v>
      </c>
      <c r="M33" s="7"/>
      <c r="N33" s="24">
        <f t="shared" si="2"/>
        <v>1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>
        <v>1</v>
      </c>
      <c r="J42" s="7"/>
      <c r="K42" s="7"/>
      <c r="L42" s="7"/>
      <c r="M42" s="7"/>
      <c r="N42" s="24">
        <f t="shared" si="2"/>
        <v>1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29</v>
      </c>
      <c r="C57" s="22">
        <f t="shared" si="3"/>
        <v>44</v>
      </c>
      <c r="D57" s="22">
        <f t="shared" si="3"/>
        <v>30</v>
      </c>
      <c r="E57" s="22">
        <f t="shared" si="3"/>
        <v>39</v>
      </c>
      <c r="F57" s="22">
        <f t="shared" si="3"/>
        <v>47</v>
      </c>
      <c r="G57" s="22">
        <f t="shared" si="3"/>
        <v>50</v>
      </c>
      <c r="H57" s="22">
        <f t="shared" si="3"/>
        <v>50</v>
      </c>
      <c r="I57" s="22">
        <f t="shared" si="3"/>
        <v>50</v>
      </c>
      <c r="J57" s="22">
        <f t="shared" si="3"/>
        <v>30</v>
      </c>
      <c r="K57" s="22">
        <f t="shared" si="3"/>
        <v>7</v>
      </c>
      <c r="L57" s="22">
        <f t="shared" si="3"/>
        <v>6</v>
      </c>
      <c r="M57" s="22">
        <f t="shared" si="3"/>
        <v>0</v>
      </c>
      <c r="N57" s="24">
        <f>SUM(N8:N56)</f>
        <v>382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2</v>
      </c>
      <c r="D58" s="23">
        <f t="shared" si="4"/>
        <v>0</v>
      </c>
      <c r="E58" s="23">
        <f t="shared" si="4"/>
        <v>3</v>
      </c>
      <c r="F58" s="23">
        <f t="shared" si="4"/>
        <v>1</v>
      </c>
      <c r="G58" s="23">
        <f t="shared" si="4"/>
        <v>2</v>
      </c>
      <c r="H58" s="23">
        <f t="shared" si="4"/>
        <v>6</v>
      </c>
      <c r="I58" s="23">
        <f t="shared" si="4"/>
        <v>2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16</v>
      </c>
    </row>
    <row r="59" spans="1:14" ht="25.5" customHeight="1">
      <c r="A59" s="14"/>
      <c r="B59" s="20" t="s">
        <v>4</v>
      </c>
      <c r="C59" s="20" t="s">
        <v>5</v>
      </c>
      <c r="D59" s="20" t="s">
        <v>73</v>
      </c>
      <c r="E59" s="20" t="s">
        <v>6</v>
      </c>
      <c r="F59" s="20" t="s">
        <v>7</v>
      </c>
      <c r="G59" s="20" t="s">
        <v>74</v>
      </c>
      <c r="H59" s="20" t="s">
        <v>75</v>
      </c>
      <c r="I59" s="20" t="s">
        <v>76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26" t="s">
        <v>79</v>
      </c>
      <c r="F61" s="26"/>
      <c r="G61" s="26"/>
      <c r="H61" s="26"/>
      <c r="I61" s="26"/>
      <c r="J61" s="29"/>
      <c r="K61" s="28"/>
      <c r="L61" s="18"/>
      <c r="M61" s="16"/>
      <c r="N61" s="19"/>
    </row>
    <row r="62" spans="1:14" ht="12.75">
      <c r="A62" s="18"/>
      <c r="B62" s="18"/>
      <c r="C62" s="18"/>
      <c r="D62" s="18"/>
      <c r="E62" s="27" t="s">
        <v>84</v>
      </c>
      <c r="F62" s="27"/>
      <c r="G62" s="27"/>
      <c r="H62" s="27"/>
      <c r="I62" s="27"/>
      <c r="J62" s="28"/>
      <c r="K62" s="28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4" ht="12.75">
      <c r="A65" s="18"/>
      <c r="B65" s="27" t="s">
        <v>71</v>
      </c>
      <c r="C65" s="27"/>
      <c r="D65" s="27"/>
      <c r="E65" s="28"/>
      <c r="F65" s="18"/>
      <c r="G65" s="18"/>
      <c r="H65" s="18"/>
      <c r="I65" s="16"/>
      <c r="J65" s="16"/>
      <c r="K65" s="26" t="s">
        <v>83</v>
      </c>
      <c r="L65" s="26"/>
      <c r="M65" s="26"/>
      <c r="N65" s="19"/>
    </row>
    <row r="66" spans="1:14" ht="12.75">
      <c r="A66" s="18"/>
      <c r="B66" s="27" t="s">
        <v>81</v>
      </c>
      <c r="C66" s="27"/>
      <c r="D66" s="27"/>
      <c r="E66" s="28"/>
      <c r="F66" s="18"/>
      <c r="G66" s="18"/>
      <c r="H66" s="18"/>
      <c r="I66" s="16"/>
      <c r="J66" s="16"/>
      <c r="K66" s="26" t="s">
        <v>72</v>
      </c>
      <c r="L66" s="26"/>
      <c r="M66" s="26"/>
      <c r="N66" s="19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16"/>
      <c r="K67" s="26" t="s">
        <v>82</v>
      </c>
      <c r="L67" s="26"/>
      <c r="M67" s="26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25" t="s">
        <v>85</v>
      </c>
      <c r="I69" s="25"/>
      <c r="J69" s="25"/>
      <c r="K69" s="25"/>
      <c r="L69" s="25"/>
      <c r="M69" s="25"/>
      <c r="N69" s="3"/>
    </row>
    <row r="70" spans="1:13" ht="12.75">
      <c r="A70" s="2"/>
      <c r="B70" s="2"/>
      <c r="C70" s="2"/>
      <c r="D70" s="2"/>
      <c r="E70" s="2"/>
      <c r="F70" s="2"/>
      <c r="G70" s="2"/>
      <c r="H70" s="25" t="s">
        <v>86</v>
      </c>
      <c r="I70" s="25"/>
      <c r="J70" s="25"/>
      <c r="K70" s="25"/>
      <c r="L70" s="25"/>
      <c r="M70" s="25"/>
    </row>
    <row r="71" spans="7:9" ht="12.75">
      <c r="G71" s="4"/>
      <c r="I71" t="s">
        <v>87</v>
      </c>
    </row>
  </sheetData>
  <sheetProtection/>
  <mergeCells count="11">
    <mergeCell ref="A1:N1"/>
    <mergeCell ref="A2:N2"/>
    <mergeCell ref="N5:N6"/>
    <mergeCell ref="A3:N3"/>
    <mergeCell ref="K67:M67"/>
    <mergeCell ref="B65:E65"/>
    <mergeCell ref="B66:E66"/>
    <mergeCell ref="K65:M65"/>
    <mergeCell ref="K66:M66"/>
    <mergeCell ref="E61:K61"/>
    <mergeCell ref="E62:K62"/>
  </mergeCells>
  <printOptions/>
  <pageMargins left="0.6" right="0.21" top="0.77" bottom="0.82" header="0.31496062992125984" footer="0.31496062992125984"/>
  <pageSetup horizontalDpi="300" verticalDpi="3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2018-10-15T10:34:01Z</cp:lastPrinted>
  <dcterms:created xsi:type="dcterms:W3CDTF">2010-07-16T09:45:02Z</dcterms:created>
  <dcterms:modified xsi:type="dcterms:W3CDTF">2019-01-16T09:13:07Z</dcterms:modified>
  <cp:category/>
  <cp:version/>
  <cp:contentType/>
  <cp:contentStatus/>
</cp:coreProperties>
</file>